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ŞUBAT 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<sst xmlns="http://schemas.openxmlformats.org/spreadsheetml/2006/main" count="46" uniqueCount="43">
  <si>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</si>
  <si>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</si>
  <si>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</si>
  <si>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</si>
  <si>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</si>
  <si>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</si>
  <si>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</si>
  <si>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</si>
  <si>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</si>
  <si>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</si>
  <si>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</si>
  <si>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</si>
  <si>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</si>
  <si>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</si>
  <si>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</si>
  <si>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</si>
  <si>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</si>
  <si>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</si>
  <si>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</si>
  <si>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</si>
  <si>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</si>
  <si>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</si>
  <si>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</si>
  <si>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</si>
  <si>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</si>
  <si>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ŞUBAT AYINA AİT GELİRLER</t>
  </si>
  <si>
    <t>Diğer(Kaplo,Pvc Paspas,vb)</t>
  </si>
  <si>
    <t>Yangın Tüpü Dolum  ve Alış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</si>
  <si>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</si>
  <si>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</si>
  <si>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</si>
  <si>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</si>
  <si>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</si>
  <si>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</si>
  <si>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</si>
  <si>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</si>
  <si>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ŞUBAT  AYINA AİT GİDERLER</t>
  </si>
  <si>
    <t>Kantin Kira Gelirleri - Kantin Teminat Farkı ……….)</t>
  </si>
  <si>
    <t>Bina Bakım ,Onarım Giderler (Demir Doğrama, Kaynak, Alüminyum İşleri)</t>
  </si>
  <si>
    <t>Diğer Gelirler                             (Hesap İşletim Ücreti-Banka)  ( 2023)</t>
  </si>
  <si>
    <t>Diğer Gelirler(Alata İlokulu Anasınıfı Aktarım)</t>
  </si>
  <si>
    <t>Bina Bakım ,Onarım Giderler (Demir Doğrama,Alüminyum İşleri,Kapı ,Pencere Tamirat ve Cam- Pvc İşleri)</t>
  </si>
  <si>
    <t>ŞUBAT / 2023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</si>
</sst>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182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24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42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31711.62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28</v>
      </c>
      <c r="F6" s="18">
        <v>3900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34</v>
      </c>
      <c r="F7" s="13"/>
    </row>
    <row r="8" spans="1:6" ht="30" customHeight="1">
      <c r="A8" s="6" t="s">
        <v>9</v>
      </c>
      <c r="B8" s="7" t="s">
        <v>37</v>
      </c>
      <c r="C8" s="11">
        <v>9000</v>
      </c>
      <c r="D8" s="6">
        <v>3</v>
      </c>
      <c r="E8" s="9" t="s">
        <v>33</v>
      </c>
      <c r="F8" s="18"/>
    </row>
    <row r="9" spans="1:6" ht="39.75" customHeight="1">
      <c r="A9" s="6"/>
      <c r="B9" s="7" t="s">
        <v>22</v>
      </c>
      <c r="C9" s="11"/>
      <c r="D9" s="6">
        <v>4</v>
      </c>
      <c r="E9" s="7" t="s">
        <v>38</v>
      </c>
      <c r="F9" s="18"/>
    </row>
    <row r="10" spans="1:6" ht="39.75" customHeight="1">
      <c r="A10" s="6"/>
      <c r="B10" s="7" t="s">
        <v>20</v>
      </c>
      <c r="C10" s="11"/>
      <c r="D10" s="6">
        <v>5</v>
      </c>
      <c r="E10" s="10" t="s">
        <v>31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29</v>
      </c>
      <c r="F11" s="18"/>
    </row>
    <row r="12" spans="1:6" ht="34.5" customHeight="1">
      <c r="A12" s="6" t="s">
        <v>10</v>
      </c>
      <c r="B12" s="7" t="s">
        <v>16</v>
      </c>
      <c r="C12" s="11"/>
      <c r="D12" s="6">
        <v>7</v>
      </c>
      <c r="E12" s="9" t="s">
        <v>19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23</v>
      </c>
      <c r="F13" s="18"/>
    </row>
    <row r="14" spans="1:6" ht="50.25" customHeight="1">
      <c r="A14" s="6"/>
      <c r="B14" s="7" t="s">
        <v>21</v>
      </c>
      <c r="C14" s="11"/>
      <c r="D14" s="6">
        <v>9</v>
      </c>
      <c r="E14" s="9" t="s">
        <v>41</v>
      </c>
      <c r="F14" s="18">
        <v>3245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6" ht="40.5" customHeight="1">
      <c r="A16" s="6"/>
      <c r="B16" s="7" t="s">
        <v>40</v>
      </c>
      <c r="C16" s="19"/>
      <c r="D16" s="6">
        <v>11</v>
      </c>
      <c r="E16" s="17" t="s">
        <v>35</v>
      </c>
      <c r="F16" s="18"/>
    </row>
    <row r="17" spans="1:6" ht="30" customHeight="1">
      <c r="A17" s="6"/>
      <c r="B17" s="7" t="s">
        <v>18</v>
      </c>
      <c r="C17" s="11"/>
      <c r="D17" s="6"/>
      <c r="E17" s="9" t="s">
        <v>30</v>
      </c>
      <c r="F17" s="18"/>
    </row>
    <row r="18" spans="1:6" ht="36.75" customHeight="1">
      <c r="A18" s="6"/>
      <c r="B18" s="7" t="s">
        <v>39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32</v>
      </c>
      <c r="C19" s="11"/>
      <c r="D19" s="6"/>
      <c r="E19" s="9" t="s">
        <v>26</v>
      </c>
      <c r="F19" s="18"/>
    </row>
    <row r="20" spans="1:6" ht="27.75" customHeight="1">
      <c r="A20" s="6"/>
      <c r="B20" s="7" t="s">
        <v>25</v>
      </c>
      <c r="C20" s="11">
        <f>SUM(C6:C19)</f>
        <v>9000</v>
      </c>
      <c r="D20" s="6"/>
      <c r="E20" s="7" t="s">
        <v>36</v>
      </c>
      <c r="F20" s="11">
        <f>SUM(F6:F19)</f>
        <v>7145</v>
      </c>
    </row>
    <row r="21" spans="1:6" ht="30" customHeight="1">
      <c r="A21" s="6"/>
      <c r="B21" s="7" t="s">
        <v>11</v>
      </c>
      <c r="C21" s="11">
        <f>SUM(C20,C5)</f>
        <v>40711.619999999995</v>
      </c>
      <c r="D21" s="6"/>
      <c r="E21" s="9" t="s">
        <v>15</v>
      </c>
      <c r="F21" s="11">
        <f>SUM(F5,F20)</f>
        <v>7145</v>
      </c>
    </row>
    <row r="22" spans="1:6" ht="30" customHeight="1">
      <c r="A22" s="6"/>
      <c r="B22" s="7" t="s">
        <v>12</v>
      </c>
      <c r="C22" s="22">
        <f>(C21-F21)</f>
        <v>33566.619999999995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2023-03-27T10:39:32Z</dcterms:modified>
  <cp:category/>
  <cp:version/>
  <cp:contentType/>
  <cp:contentStatus/>
</cp:coreProperties>
</file>